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OneDrive\01.WORK\01.web_site\command-lab\command-lab\Excelサンプル集\"/>
    </mc:Choice>
  </mc:AlternateContent>
  <xr:revisionPtr revIDLastSave="0" documentId="8_{FD33A0E8-DA0D-425F-9064-08B5C33D69DE}" xr6:coauthVersionLast="47" xr6:coauthVersionMax="47" xr10:uidLastSave="{00000000-0000-0000-0000-000000000000}"/>
  <bookViews>
    <workbookView xWindow="2363" yWindow="1815" windowWidth="13477" windowHeight="8873" xr2:uid="{B4551B76-10E1-4E96-926B-E4114B49EBC7}"/>
  </bookViews>
  <sheets>
    <sheet name="サンプル" sheetId="1" r:id="rId1"/>
    <sheet name="サンプル2" sheetId="5" r:id="rId2"/>
    <sheet name="サンプル3" sheetId="4" r:id="rId3"/>
    <sheet name="INFO" sheetId="2" r:id="rId4"/>
  </sheets>
  <definedNames>
    <definedName name="_xlnm._FilterDatabase" localSheetId="0" hidden="1">サンプル!$B$2:$C$2</definedName>
    <definedName name="_xlnm._FilterDatabase" localSheetId="1" hidden="1">サンプル2!$B$2:$C$2</definedName>
    <definedName name="_xlnm._FilterDatabase" localSheetId="2" hidden="1">サンプル3!$B$2:$C$2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6" i="4"/>
  <c r="H5" i="5"/>
</calcChain>
</file>

<file path=xl/sharedStrings.xml><?xml version="1.0" encoding="utf-8"?>
<sst xmlns="http://schemas.openxmlformats.org/spreadsheetml/2006/main" count="89" uniqueCount="44">
  <si>
    <t>スティックのり</t>
    <phoneticPr fontId="1"/>
  </si>
  <si>
    <t>セロハンテープ</t>
    <phoneticPr fontId="1"/>
  </si>
  <si>
    <t>子供用ハサミ</t>
    <rPh sb="0" eb="3">
      <t>コドモヨウ</t>
    </rPh>
    <phoneticPr fontId="1"/>
  </si>
  <si>
    <t>三角定規</t>
    <rPh sb="0" eb="2">
      <t>サンカク</t>
    </rPh>
    <rPh sb="2" eb="4">
      <t>ジョウギ</t>
    </rPh>
    <phoneticPr fontId="1"/>
  </si>
  <si>
    <t>電動鉛筆削り</t>
    <rPh sb="0" eb="2">
      <t>デンドウ</t>
    </rPh>
    <rPh sb="2" eb="5">
      <t>エンピツケズ</t>
    </rPh>
    <phoneticPr fontId="1"/>
  </si>
  <si>
    <t>クレヨン（24色）</t>
    <rPh sb="7" eb="8">
      <t>ショク</t>
    </rPh>
    <phoneticPr fontId="1"/>
  </si>
  <si>
    <t>鉛筆（２B）</t>
    <rPh sb="0" eb="2">
      <t>エンピツ</t>
    </rPh>
    <phoneticPr fontId="1"/>
  </si>
  <si>
    <t>下敷き（赤）</t>
    <rPh sb="0" eb="2">
      <t>シタジ</t>
    </rPh>
    <rPh sb="4" eb="5">
      <t>アカ</t>
    </rPh>
    <phoneticPr fontId="1"/>
  </si>
  <si>
    <t>アクリル絵具</t>
    <rPh sb="4" eb="6">
      <t>エノグ</t>
    </rPh>
    <phoneticPr fontId="1"/>
  </si>
  <si>
    <t>ノート（A4）</t>
    <phoneticPr fontId="1"/>
  </si>
  <si>
    <t>在庫</t>
    <rPh sb="0" eb="2">
      <t>ザイコ</t>
    </rPh>
    <phoneticPr fontId="1"/>
  </si>
  <si>
    <t>結果</t>
    <rPh sb="0" eb="2">
      <t>ケッカ</t>
    </rPh>
    <phoneticPr fontId="1"/>
  </si>
  <si>
    <t>このサンプルファイルのダウンロード元</t>
    <rPh sb="17" eb="18">
      <t>モト</t>
    </rPh>
    <phoneticPr fontId="1"/>
  </si>
  <si>
    <t>商品名</t>
  </si>
  <si>
    <t>商品ID</t>
  </si>
  <si>
    <t>値段</t>
  </si>
  <si>
    <t>A005</t>
  </si>
  <si>
    <t>コンパス</t>
  </si>
  <si>
    <t>A008</t>
  </si>
  <si>
    <t>下敷き</t>
  </si>
  <si>
    <t>B001</t>
  </si>
  <si>
    <t>机</t>
  </si>
  <si>
    <t>B004</t>
  </si>
  <si>
    <t>食器棚</t>
  </si>
  <si>
    <t>B007</t>
  </si>
  <si>
    <t>鏡台</t>
  </si>
  <si>
    <t>C002</t>
  </si>
  <si>
    <t>掃除機</t>
  </si>
  <si>
    <t>C007</t>
  </si>
  <si>
    <t>扇風機</t>
  </si>
  <si>
    <t>D004</t>
  </si>
  <si>
    <r>
      <t>ロング</t>
    </r>
    <r>
      <rPr>
        <sz val="11"/>
        <rFont val="Calibri"/>
        <family val="2"/>
      </rPr>
      <t>T</t>
    </r>
    <r>
      <rPr>
        <sz val="11"/>
        <rFont val="ＭＳ Ｐゴシック"/>
        <family val="3"/>
        <charset val="128"/>
      </rPr>
      <t>シャツ</t>
    </r>
  </si>
  <si>
    <t>D008</t>
  </si>
  <si>
    <t>ジーンズ</t>
  </si>
  <si>
    <t>E002</t>
  </si>
  <si>
    <t>縄跳び</t>
  </si>
  <si>
    <t>商品ID</t>
    <rPh sb="0" eb="2">
      <t>ショウヒン</t>
    </rPh>
    <phoneticPr fontId="1"/>
  </si>
  <si>
    <t>店舗</t>
    <rPh sb="0" eb="2">
      <t>テンポ</t>
    </rPh>
    <phoneticPr fontId="1"/>
  </si>
  <si>
    <t>在庫A</t>
    <rPh sb="0" eb="2">
      <t>ザイコ</t>
    </rPh>
    <phoneticPr fontId="1"/>
  </si>
  <si>
    <t>在庫B</t>
    <rPh sb="0" eb="2">
      <t>ザイコ</t>
    </rPh>
    <phoneticPr fontId="1"/>
  </si>
  <si>
    <t>https://command-lab.com/excel-vlookup-if/</t>
    <phoneticPr fontId="1"/>
  </si>
  <si>
    <t>A008</t>
    <phoneticPr fontId="1"/>
  </si>
  <si>
    <t>店舗B</t>
  </si>
  <si>
    <t>C002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</si>
</sst>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5" x14ac:knownFonts="1">
    <font>
      <sz val="11"/>
      <name val="Calibri"/>
      <family val="2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u/>
      <sz val="11"/>
      <color theme="10"/>
      <name val="Calibri"/>
      <family val="2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5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right" vertical="center"/>
    </xf>
    <xf numFmtId="6" fontId="0" fillId="0" borderId="1" xfId="0" applyNumberFormat="1" applyBorder="1" applyAlignment="1">
      <alignment horizontal="right" vertical="center"/>
    </xf>
    <xf numFmtId="5" fontId="4" fillId="0" borderId="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and-lab.com/excel-vlookup-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C20F-AC09-4109-A6B0-EB6833F976B3}">
  <dimension ref="B1:H12"/>
  <sheetViews>
    <sheetView tabSelected="1" zoomScaleNormal="100" workbookViewId="0">
      <selection activeCell="H5" sqref="H5"/>
    </sheetView>
  </sheetViews>
  <sheetFormatPr defaultRowHeight="16.5" customHeight="1" x14ac:dyDescent="0.45"/>
  <cols>
    <col min="1" max="1" width="2.59765625" style="11" customWidth="1"/>
    <col min="2" max="2" width="11.33203125" style="11" customWidth="1"/>
    <col min="3" max="3" width="12.796875" style="11" customWidth="1"/>
    <col min="4" max="5" width="10.796875" style="11" customWidth="1"/>
    <col min="6" max="6" width="4.86328125" style="11" customWidth="1"/>
    <col min="7" max="7" width="12.3984375" style="11" customWidth="1"/>
    <col min="8" max="8" width="26.19921875" style="11" customWidth="1"/>
    <col min="9" max="16384" width="9.06640625" style="11"/>
  </cols>
  <sheetData>
    <row r="1" spans="2:8" s="3" customFormat="1" ht="16.5" customHeight="1" x14ac:dyDescent="0.45"/>
    <row r="2" spans="2:8" s="3" customFormat="1" ht="16.5" customHeight="1" x14ac:dyDescent="0.45">
      <c r="B2" s="1" t="s">
        <v>14</v>
      </c>
      <c r="C2" s="1" t="s">
        <v>13</v>
      </c>
      <c r="D2" s="1" t="s">
        <v>15</v>
      </c>
      <c r="E2" s="1" t="s">
        <v>10</v>
      </c>
      <c r="G2" s="8" t="s">
        <v>36</v>
      </c>
      <c r="H2" s="4" t="s">
        <v>41</v>
      </c>
    </row>
    <row r="3" spans="2:8" s="3" customFormat="1" ht="16.5" customHeight="1" x14ac:dyDescent="0.45">
      <c r="B3" s="4" t="s">
        <v>16</v>
      </c>
      <c r="C3" s="14" t="s">
        <v>17</v>
      </c>
      <c r="D3" s="13">
        <v>300</v>
      </c>
      <c r="E3" s="12">
        <v>24</v>
      </c>
    </row>
    <row r="4" spans="2:8" s="3" customFormat="1" ht="16.5" customHeight="1" x14ac:dyDescent="0.45">
      <c r="B4" s="4" t="s">
        <v>18</v>
      </c>
      <c r="C4" s="14" t="s">
        <v>19</v>
      </c>
      <c r="D4" s="13">
        <v>120</v>
      </c>
      <c r="E4" s="12">
        <v>30</v>
      </c>
      <c r="G4" s="9" t="s">
        <v>11</v>
      </c>
      <c r="H4" s="9"/>
    </row>
    <row r="5" spans="2:8" s="3" customFormat="1" ht="16.5" customHeight="1" x14ac:dyDescent="0.45">
      <c r="B5" s="4" t="s">
        <v>20</v>
      </c>
      <c r="C5" s="14" t="s">
        <v>21</v>
      </c>
      <c r="D5" s="13">
        <v>8000</v>
      </c>
      <c r="E5" s="12">
        <v>0</v>
      </c>
      <c r="G5" s="8" t="s">
        <v>10</v>
      </c>
      <c r="H5" s="5" t="str">
        <f>IF(VLOOKUP(H2,B3:E12,4,FALSE)=0,"在庫なし","在庫あり")</f>
        <v>在庫あり</v>
      </c>
    </row>
    <row r="6" spans="2:8" s="3" customFormat="1" ht="16.5" customHeight="1" x14ac:dyDescent="0.45">
      <c r="B6" s="4" t="s">
        <v>22</v>
      </c>
      <c r="C6" s="14" t="s">
        <v>23</v>
      </c>
      <c r="D6" s="13">
        <v>50000</v>
      </c>
      <c r="E6" s="12">
        <v>7</v>
      </c>
      <c r="F6" s="10"/>
    </row>
    <row r="7" spans="2:8" s="3" customFormat="1" ht="16.5" customHeight="1" x14ac:dyDescent="0.45">
      <c r="B7" s="4" t="s">
        <v>24</v>
      </c>
      <c r="C7" s="14" t="s">
        <v>25</v>
      </c>
      <c r="D7" s="13">
        <v>15000</v>
      </c>
      <c r="E7" s="12">
        <v>15</v>
      </c>
    </row>
    <row r="8" spans="2:8" s="3" customFormat="1" ht="16.5" customHeight="1" x14ac:dyDescent="0.45">
      <c r="B8" s="4" t="s">
        <v>26</v>
      </c>
      <c r="C8" s="14" t="s">
        <v>27</v>
      </c>
      <c r="D8" s="13">
        <v>50000</v>
      </c>
      <c r="E8" s="12">
        <v>0</v>
      </c>
    </row>
    <row r="9" spans="2:8" s="3" customFormat="1" ht="16.5" customHeight="1" x14ac:dyDescent="0.45">
      <c r="B9" s="4" t="s">
        <v>28</v>
      </c>
      <c r="C9" s="14" t="s">
        <v>29</v>
      </c>
      <c r="D9" s="13">
        <v>3300</v>
      </c>
      <c r="E9" s="12">
        <v>32</v>
      </c>
    </row>
    <row r="10" spans="2:8" s="3" customFormat="1" ht="16.5" customHeight="1" x14ac:dyDescent="0.45">
      <c r="B10" s="4" t="s">
        <v>30</v>
      </c>
      <c r="C10" s="14" t="s">
        <v>31</v>
      </c>
      <c r="D10" s="13">
        <v>2800</v>
      </c>
      <c r="E10" s="12">
        <v>2</v>
      </c>
    </row>
    <row r="11" spans="2:8" s="3" customFormat="1" ht="16.5" customHeight="1" x14ac:dyDescent="0.45">
      <c r="B11" s="4" t="s">
        <v>32</v>
      </c>
      <c r="C11" s="14" t="s">
        <v>33</v>
      </c>
      <c r="D11" s="13">
        <v>5800</v>
      </c>
      <c r="E11" s="12">
        <v>16</v>
      </c>
    </row>
    <row r="12" spans="2:8" s="3" customFormat="1" ht="16.5" customHeight="1" x14ac:dyDescent="0.45">
      <c r="B12" s="4" t="s">
        <v>34</v>
      </c>
      <c r="C12" s="14" t="s">
        <v>35</v>
      </c>
      <c r="D12" s="13">
        <v>180</v>
      </c>
      <c r="E12" s="12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139C-4BF6-4B63-8F86-FDCABE9B2EB4}">
  <dimension ref="B1:H12"/>
  <sheetViews>
    <sheetView zoomScaleNormal="100" workbookViewId="0">
      <selection activeCell="H5" sqref="H5"/>
    </sheetView>
  </sheetViews>
  <sheetFormatPr defaultRowHeight="16.5" customHeight="1" x14ac:dyDescent="0.45"/>
  <cols>
    <col min="1" max="1" width="2.59765625" style="11" customWidth="1"/>
    <col min="2" max="2" width="11.33203125" style="11" customWidth="1"/>
    <col min="3" max="3" width="12.796875" style="11" customWidth="1"/>
    <col min="4" max="5" width="10.796875" style="11" customWidth="1"/>
    <col min="6" max="6" width="4.86328125" style="11" customWidth="1"/>
    <col min="7" max="7" width="12.3984375" style="11" customWidth="1"/>
    <col min="8" max="8" width="26.19921875" style="11" customWidth="1"/>
    <col min="9" max="16384" width="9.06640625" style="11"/>
  </cols>
  <sheetData>
    <row r="1" spans="2:8" s="3" customFormat="1" ht="16.5" customHeight="1" x14ac:dyDescent="0.45"/>
    <row r="2" spans="2:8" s="3" customFormat="1" ht="16.5" customHeight="1" x14ac:dyDescent="0.45">
      <c r="B2" s="1" t="s">
        <v>14</v>
      </c>
      <c r="C2" s="1" t="s">
        <v>13</v>
      </c>
      <c r="D2" s="1" t="s">
        <v>15</v>
      </c>
      <c r="E2" s="1" t="s">
        <v>10</v>
      </c>
      <c r="G2" s="8" t="s">
        <v>36</v>
      </c>
      <c r="H2" s="4" t="s">
        <v>41</v>
      </c>
    </row>
    <row r="3" spans="2:8" s="3" customFormat="1" ht="16.5" customHeight="1" x14ac:dyDescent="0.45">
      <c r="B3" s="4" t="s">
        <v>16</v>
      </c>
      <c r="C3" s="4" t="s">
        <v>0</v>
      </c>
      <c r="D3" s="13">
        <v>300</v>
      </c>
      <c r="E3" s="12">
        <v>24</v>
      </c>
    </row>
    <row r="4" spans="2:8" s="3" customFormat="1" ht="16.5" customHeight="1" x14ac:dyDescent="0.45">
      <c r="B4" s="4" t="s">
        <v>18</v>
      </c>
      <c r="C4" s="4" t="s">
        <v>1</v>
      </c>
      <c r="D4" s="13">
        <v>120</v>
      </c>
      <c r="E4" s="12">
        <v>30</v>
      </c>
      <c r="G4" s="9" t="s">
        <v>11</v>
      </c>
      <c r="H4" s="9"/>
    </row>
    <row r="5" spans="2:8" s="3" customFormat="1" ht="16.5" customHeight="1" x14ac:dyDescent="0.45">
      <c r="B5" s="4" t="s">
        <v>20</v>
      </c>
      <c r="C5" s="4" t="s">
        <v>2</v>
      </c>
      <c r="D5" s="13">
        <v>8000</v>
      </c>
      <c r="E5" s="12">
        <v>0</v>
      </c>
      <c r="G5" s="8" t="s">
        <v>10</v>
      </c>
      <c r="H5" s="5">
        <f>IF(VLOOKUP(H2,B3:E12,4,FALSE)=0,"在庫なし",VLOOKUP(H2,B3:E12,4,FALSE))</f>
        <v>30</v>
      </c>
    </row>
    <row r="6" spans="2:8" s="3" customFormat="1" ht="16.5" customHeight="1" x14ac:dyDescent="0.45">
      <c r="B6" s="4" t="s">
        <v>22</v>
      </c>
      <c r="C6" s="4" t="s">
        <v>3</v>
      </c>
      <c r="D6" s="13">
        <v>50000</v>
      </c>
      <c r="E6" s="12">
        <v>7</v>
      </c>
      <c r="F6" s="10"/>
    </row>
    <row r="7" spans="2:8" s="3" customFormat="1" ht="16.5" customHeight="1" x14ac:dyDescent="0.45">
      <c r="B7" s="4" t="s">
        <v>24</v>
      </c>
      <c r="C7" s="4" t="s">
        <v>4</v>
      </c>
      <c r="D7" s="13">
        <v>15000</v>
      </c>
      <c r="E7" s="12">
        <v>15</v>
      </c>
    </row>
    <row r="8" spans="2:8" s="3" customFormat="1" ht="16.5" customHeight="1" x14ac:dyDescent="0.45">
      <c r="B8" s="4" t="s">
        <v>26</v>
      </c>
      <c r="C8" s="4" t="s">
        <v>5</v>
      </c>
      <c r="D8" s="13">
        <v>50000</v>
      </c>
      <c r="E8" s="12">
        <v>0</v>
      </c>
    </row>
    <row r="9" spans="2:8" s="3" customFormat="1" ht="16.5" customHeight="1" x14ac:dyDescent="0.45">
      <c r="B9" s="4" t="s">
        <v>28</v>
      </c>
      <c r="C9" s="4" t="s">
        <v>6</v>
      </c>
      <c r="D9" s="13">
        <v>3300</v>
      </c>
      <c r="E9" s="12">
        <v>32</v>
      </c>
    </row>
    <row r="10" spans="2:8" s="3" customFormat="1" ht="16.5" customHeight="1" x14ac:dyDescent="0.45">
      <c r="B10" s="4" t="s">
        <v>30</v>
      </c>
      <c r="C10" s="4" t="s">
        <v>7</v>
      </c>
      <c r="D10" s="13">
        <v>2800</v>
      </c>
      <c r="E10" s="12">
        <v>2</v>
      </c>
    </row>
    <row r="11" spans="2:8" s="3" customFormat="1" ht="16.5" customHeight="1" x14ac:dyDescent="0.45">
      <c r="B11" s="4" t="s">
        <v>32</v>
      </c>
      <c r="C11" s="4" t="s">
        <v>8</v>
      </c>
      <c r="D11" s="13">
        <v>5800</v>
      </c>
      <c r="E11" s="12">
        <v>16</v>
      </c>
    </row>
    <row r="12" spans="2:8" s="3" customFormat="1" ht="16.5" customHeight="1" x14ac:dyDescent="0.45">
      <c r="B12" s="4" t="s">
        <v>34</v>
      </c>
      <c r="C12" s="4" t="s">
        <v>9</v>
      </c>
      <c r="D12" s="13">
        <v>180</v>
      </c>
      <c r="E12" s="12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44AD-1F14-43BF-8286-EC19629D8A80}">
  <dimension ref="B1:I12"/>
  <sheetViews>
    <sheetView zoomScaleNormal="100" workbookViewId="0">
      <selection activeCell="I6" sqref="I6"/>
    </sheetView>
  </sheetViews>
  <sheetFormatPr defaultRowHeight="16.5" customHeight="1" x14ac:dyDescent="0.45"/>
  <cols>
    <col min="1" max="1" width="2.59765625" style="11" customWidth="1"/>
    <col min="2" max="2" width="11.33203125" style="11" customWidth="1"/>
    <col min="3" max="3" width="12.796875" style="11" customWidth="1"/>
    <col min="4" max="4" width="10.796875" style="11" customWidth="1"/>
    <col min="5" max="6" width="10.53125" style="11" customWidth="1"/>
    <col min="7" max="7" width="4.86328125" style="11" customWidth="1"/>
    <col min="8" max="8" width="12.3984375" style="11" customWidth="1"/>
    <col min="9" max="9" width="10.06640625" style="11" customWidth="1"/>
    <col min="10" max="16384" width="9.06640625" style="11"/>
  </cols>
  <sheetData>
    <row r="1" spans="2:9" s="3" customFormat="1" ht="16.5" customHeight="1" x14ac:dyDescent="0.45"/>
    <row r="2" spans="2:9" s="3" customFormat="1" ht="16.5" customHeight="1" x14ac:dyDescent="0.45">
      <c r="B2" s="1" t="s">
        <v>14</v>
      </c>
      <c r="C2" s="1" t="s">
        <v>13</v>
      </c>
      <c r="D2" s="1" t="s">
        <v>15</v>
      </c>
      <c r="E2" s="16" t="s">
        <v>38</v>
      </c>
      <c r="F2" s="16" t="s">
        <v>39</v>
      </c>
      <c r="G2" s="15"/>
      <c r="H2" s="8" t="s">
        <v>36</v>
      </c>
      <c r="I2" s="4" t="s">
        <v>43</v>
      </c>
    </row>
    <row r="3" spans="2:9" s="3" customFormat="1" ht="16.5" customHeight="1" x14ac:dyDescent="0.45">
      <c r="B3" s="4" t="s">
        <v>16</v>
      </c>
      <c r="C3" s="14" t="s">
        <v>17</v>
      </c>
      <c r="D3" s="13">
        <v>300</v>
      </c>
      <c r="E3" s="12">
        <v>24</v>
      </c>
      <c r="F3" s="12">
        <v>14</v>
      </c>
      <c r="G3" s="15"/>
      <c r="H3" s="8" t="s">
        <v>37</v>
      </c>
      <c r="I3" s="4" t="s">
        <v>42</v>
      </c>
    </row>
    <row r="4" spans="2:9" s="3" customFormat="1" ht="16.5" customHeight="1" x14ac:dyDescent="0.45">
      <c r="B4" s="4" t="s">
        <v>18</v>
      </c>
      <c r="C4" s="14" t="s">
        <v>19</v>
      </c>
      <c r="D4" s="13">
        <v>120</v>
      </c>
      <c r="E4" s="12">
        <v>30</v>
      </c>
      <c r="F4" s="12">
        <v>20</v>
      </c>
      <c r="G4" s="15"/>
    </row>
    <row r="5" spans="2:9" s="3" customFormat="1" ht="16.5" customHeight="1" x14ac:dyDescent="0.45">
      <c r="B5" s="4" t="s">
        <v>20</v>
      </c>
      <c r="C5" s="14" t="s">
        <v>21</v>
      </c>
      <c r="D5" s="13">
        <v>8000</v>
      </c>
      <c r="E5" s="12">
        <v>0</v>
      </c>
      <c r="F5" s="12">
        <v>17</v>
      </c>
      <c r="G5" s="15"/>
      <c r="H5" s="9" t="s">
        <v>11</v>
      </c>
      <c r="I5" s="9"/>
    </row>
    <row r="6" spans="2:9" s="3" customFormat="1" ht="16.5" customHeight="1" x14ac:dyDescent="0.45">
      <c r="B6" s="4" t="s">
        <v>22</v>
      </c>
      <c r="C6" s="14" t="s">
        <v>23</v>
      </c>
      <c r="D6" s="13">
        <v>50000</v>
      </c>
      <c r="E6" s="12">
        <v>7</v>
      </c>
      <c r="F6" s="12">
        <v>38</v>
      </c>
      <c r="G6" s="15"/>
      <c r="H6" s="8" t="s">
        <v>10</v>
      </c>
      <c r="I6" s="5">
        <f>VLOOKUP(I2,B3:F12,IF(I3="店舗A",4,5),FALSE)</f>
        <v>5</v>
      </c>
    </row>
    <row r="7" spans="2:9" s="3" customFormat="1" ht="16.5" customHeight="1" x14ac:dyDescent="0.45">
      <c r="B7" s="4" t="s">
        <v>24</v>
      </c>
      <c r="C7" s="14" t="s">
        <v>25</v>
      </c>
      <c r="D7" s="13">
        <v>15000</v>
      </c>
      <c r="E7" s="12">
        <v>15</v>
      </c>
      <c r="F7" s="12">
        <v>23</v>
      </c>
      <c r="G7" s="15"/>
    </row>
    <row r="8" spans="2:9" s="3" customFormat="1" ht="16.5" customHeight="1" x14ac:dyDescent="0.45">
      <c r="B8" s="4" t="s">
        <v>26</v>
      </c>
      <c r="C8" s="14" t="s">
        <v>27</v>
      </c>
      <c r="D8" s="13">
        <v>50000</v>
      </c>
      <c r="E8" s="12">
        <v>88</v>
      </c>
      <c r="F8" s="12">
        <v>5</v>
      </c>
      <c r="G8" s="15"/>
    </row>
    <row r="9" spans="2:9" s="3" customFormat="1" ht="16.5" customHeight="1" x14ac:dyDescent="0.45">
      <c r="B9" s="4" t="s">
        <v>28</v>
      </c>
      <c r="C9" s="14" t="s">
        <v>29</v>
      </c>
      <c r="D9" s="13">
        <v>3300</v>
      </c>
      <c r="E9" s="12">
        <v>32</v>
      </c>
      <c r="F9" s="12">
        <v>35</v>
      </c>
      <c r="G9" s="15"/>
    </row>
    <row r="10" spans="2:9" s="3" customFormat="1" ht="16.5" customHeight="1" x14ac:dyDescent="0.45">
      <c r="B10" s="4" t="s">
        <v>30</v>
      </c>
      <c r="C10" s="14" t="s">
        <v>31</v>
      </c>
      <c r="D10" s="13">
        <v>2800</v>
      </c>
      <c r="E10" s="12">
        <v>2</v>
      </c>
      <c r="F10" s="12">
        <v>40</v>
      </c>
      <c r="G10" s="15"/>
    </row>
    <row r="11" spans="2:9" s="3" customFormat="1" ht="16.5" customHeight="1" x14ac:dyDescent="0.45">
      <c r="B11" s="4" t="s">
        <v>32</v>
      </c>
      <c r="C11" s="14" t="s">
        <v>33</v>
      </c>
      <c r="D11" s="13">
        <v>5800</v>
      </c>
      <c r="E11" s="12">
        <v>16</v>
      </c>
      <c r="F11" s="12">
        <v>30</v>
      </c>
      <c r="G11" s="15"/>
    </row>
    <row r="12" spans="2:9" s="3" customFormat="1" ht="16.5" customHeight="1" x14ac:dyDescent="0.45">
      <c r="B12" s="4" t="s">
        <v>34</v>
      </c>
      <c r="C12" s="14" t="s">
        <v>35</v>
      </c>
      <c r="D12" s="13">
        <v>180</v>
      </c>
      <c r="E12" s="12">
        <v>28</v>
      </c>
      <c r="F12" s="12">
        <v>27</v>
      </c>
      <c r="G12" s="15"/>
    </row>
  </sheetData>
  <phoneticPr fontId="1"/>
  <dataValidations count="1">
    <dataValidation type="list" allowBlank="1" showInputMessage="1" showErrorMessage="1" sqref="I3" xr:uid="{7D59FB1A-1773-43FC-ACD4-4FA2831437D3}">
      <formula1>"店舗A,店舗B"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2055-B21E-4D14-A574-E9A20AEA2B40}">
  <dimension ref="B2:C2"/>
  <sheetViews>
    <sheetView showGridLines="0" workbookViewId="0">
      <selection activeCell="C2" sqref="C2"/>
    </sheetView>
  </sheetViews>
  <sheetFormatPr defaultRowHeight="21.85" customHeight="1" x14ac:dyDescent="0.45"/>
  <cols>
    <col min="1" max="1" width="9.06640625" style="2"/>
    <col min="2" max="2" width="33.46484375" style="2" customWidth="1"/>
    <col min="3" max="16384" width="9.06640625" style="2"/>
  </cols>
  <sheetData>
    <row r="2" spans="2:3" ht="21.85" customHeight="1" x14ac:dyDescent="0.45">
      <c r="B2" s="6" t="s">
        <v>12</v>
      </c>
      <c r="C2" s="7" t="s">
        <v>40</v>
      </c>
    </row>
  </sheetData>
  <phoneticPr fontId="1"/>
  <hyperlinks>
    <hyperlink ref="C2" r:id="rId1" xr:uid="{1A2D4690-9AD7-4777-80CE-A517740582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</vt:lpstr>
      <vt:lpstr>サンプル2</vt:lpstr>
      <vt:lpstr>サンプル3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</cp:lastModifiedBy>
  <dcterms:created xsi:type="dcterms:W3CDTF">2022-02-23T12:46:46Z</dcterms:created>
  <dcterms:modified xsi:type="dcterms:W3CDTF">2022-03-09T13:25:12Z</dcterms:modified>
</cp:coreProperties>
</file>